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aikali\Desktop\"/>
    </mc:Choice>
  </mc:AlternateContent>
  <bookViews>
    <workbookView xWindow="0" yWindow="0" windowWidth="20490" windowHeight="6915"/>
  </bookViews>
  <sheets>
    <sheet name="Sheet1" sheetId="1" r:id="rId1"/>
    <sheet name="Sheet3" sheetId="5" r:id="rId2"/>
    <sheet name="Sheet2" sheetId="7" r:id="rId3"/>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4" i="5" l="1"/>
  <c r="E22" i="7" l="1"/>
</calcChain>
</file>

<file path=xl/sharedStrings.xml><?xml version="1.0" encoding="utf-8"?>
<sst xmlns="http://schemas.openxmlformats.org/spreadsheetml/2006/main" count="140" uniqueCount="121">
  <si>
    <t>Fund</t>
  </si>
  <si>
    <t>Feb 04</t>
  </si>
  <si>
    <t>Feb 03</t>
  </si>
  <si>
    <t>Jan 31</t>
  </si>
  <si>
    <t>Jan 30</t>
  </si>
  <si>
    <t>Jan 29</t>
  </si>
  <si>
    <t>Jan 28</t>
  </si>
  <si>
    <t>Jan 27</t>
  </si>
  <si>
    <t>Jan 24</t>
  </si>
  <si>
    <t>Jan 23</t>
  </si>
  <si>
    <t>Jan 22</t>
  </si>
  <si>
    <t>Jan 21</t>
  </si>
  <si>
    <t>Jan 20</t>
  </si>
  <si>
    <t>Jan 17</t>
  </si>
  <si>
    <t>Jan 16</t>
  </si>
  <si>
    <t>Feb 05</t>
  </si>
  <si>
    <t>BMO Aggregate Bond Index ETF</t>
  </si>
  <si>
    <t>Monthly</t>
  </si>
  <si>
    <t xml:space="preserve"> </t>
  </si>
  <si>
    <t>MER 
(%)</t>
  </si>
  <si>
    <t>Vanguard Canadian Aggregate Bond Index ETF</t>
  </si>
  <si>
    <t>Vanguard Canadian Short-Term Bond Index ETF</t>
  </si>
  <si>
    <t>BMO Short Corporate Bond Index ETF</t>
  </si>
  <si>
    <t>Feb 15</t>
  </si>
  <si>
    <t>Feb 14</t>
  </si>
  <si>
    <t>Feb 13</t>
  </si>
  <si>
    <t>Feb 09</t>
  </si>
  <si>
    <t>Feb 08</t>
  </si>
  <si>
    <t>Feb 07</t>
  </si>
  <si>
    <t>iShares Core Canadian Universe Bond Index ETF</t>
  </si>
  <si>
    <t>iShares Core Canadian Short Term Bond Index ETF</t>
  </si>
  <si>
    <t>Feb 12</t>
  </si>
  <si>
    <t>Feb 06</t>
  </si>
  <si>
    <t>Feb 02</t>
  </si>
  <si>
    <t>Feb 01</t>
  </si>
  <si>
    <t>Jan 26</t>
  </si>
  <si>
    <t>Jan 25</t>
  </si>
  <si>
    <t>Jan 19</t>
  </si>
  <si>
    <t>Jan 18</t>
  </si>
  <si>
    <t>Jan 15</t>
  </si>
  <si>
    <t>Jan 12</t>
  </si>
  <si>
    <t>Jan 11</t>
  </si>
  <si>
    <t>Feb 21</t>
  </si>
  <si>
    <t>Feb 20</t>
  </si>
  <si>
    <t>Feb 19</t>
  </si>
  <si>
    <t>Feb 16</t>
  </si>
  <si>
    <t>BMO Discount Bond Index ETF</t>
  </si>
  <si>
    <t>n/a</t>
  </si>
  <si>
    <t>Assets ($ mil.)</t>
  </si>
  <si>
    <t>Recent 
price 
($)</t>
  </si>
  <si>
    <t>After-fee yield to maturity (%)</t>
  </si>
  <si>
    <t>Average duration (years)</t>
  </si>
  <si>
    <t xml:space="preserve">1-year
</t>
  </si>
  <si>
    <t xml:space="preserve">3-year
</t>
  </si>
  <si>
    <t>Top sector weightings (%)</t>
  </si>
  <si>
    <t>Annualized total returns to Jan. 31 (%)</t>
  </si>
  <si>
    <t>Financials 11</t>
  </si>
  <si>
    <t>Federal 48</t>
  </si>
  <si>
    <t>Federal 34</t>
  </si>
  <si>
    <t xml:space="preserve">5-year
</t>
  </si>
  <si>
    <t>Federal gov't  34</t>
  </si>
  <si>
    <t>Corporate bonds 27</t>
  </si>
  <si>
    <t>Energy 10</t>
  </si>
  <si>
    <t>Federal 23</t>
  </si>
  <si>
    <t>Launch date (Y/M/D)</t>
  </si>
  <si>
    <t>Provincial 37</t>
  </si>
  <si>
    <t>Financials 10</t>
  </si>
  <si>
    <t>Provincial 20</t>
  </si>
  <si>
    <t>Financials 19</t>
  </si>
  <si>
    <t>Federal 29</t>
  </si>
  <si>
    <t>Financials 20</t>
  </si>
  <si>
    <t>ZAG</t>
  </si>
  <si>
    <t>ZDB</t>
  </si>
  <si>
    <t>ZCS</t>
  </si>
  <si>
    <t>HBB</t>
  </si>
  <si>
    <t>XBB</t>
  </si>
  <si>
    <t>XSB</t>
  </si>
  <si>
    <t>PSB</t>
  </si>
  <si>
    <t>VAB</t>
  </si>
  <si>
    <t>VSB</t>
  </si>
  <si>
    <t>Sources: Rob Carrick; ETF company websites; Globeinvestor.com</t>
  </si>
  <si>
    <t>Distrib. Frequency</t>
  </si>
  <si>
    <t>Invesco 1-5 Year Laddered Investment Grade Corporate Bond Index ETF</t>
  </si>
  <si>
    <t>Ticker (TSX)</t>
  </si>
  <si>
    <t>The 2022 Globe and Mail ETF Buyer's Guide, Vol. 2 - Canadian bond funds</t>
  </si>
  <si>
    <t>MKB</t>
  </si>
  <si>
    <t>TDB</t>
  </si>
  <si>
    <t>TD Canadian Aggregate Bond Index ETF</t>
  </si>
  <si>
    <t>Federal 44</t>
  </si>
  <si>
    <t>Provincial 31</t>
  </si>
  <si>
    <t>Corporate 23</t>
  </si>
  <si>
    <t>Provincial 36</t>
  </si>
  <si>
    <t>Federal 35</t>
  </si>
  <si>
    <t>Provincial gov'ts 37</t>
  </si>
  <si>
    <t>Corporate 27</t>
  </si>
  <si>
    <t>Think of ZDB as a kind of twin to ZAG that offers better tax-efficiency in non-registered accounts. In other words, better after-tax returns.</t>
  </si>
  <si>
    <t>Financials 62</t>
  </si>
  <si>
    <t>Real estate 8.5</t>
  </si>
  <si>
    <t>Energy 26</t>
  </si>
  <si>
    <t>Utilities 20</t>
  </si>
  <si>
    <t>Federal 16</t>
  </si>
  <si>
    <t>Prov./municipal 41</t>
  </si>
  <si>
    <t>Provincial 21</t>
  </si>
  <si>
    <t>Financials 21</t>
  </si>
  <si>
    <t>Horizons Canadian Select Universe Bond ETF</t>
  </si>
  <si>
    <t>Government 78</t>
  </si>
  <si>
    <t>Utilities 5</t>
  </si>
  <si>
    <t>A fine choice for the investor who wants a one-ETF solution to filling out the bonds side of a portfolio. Broad-based bond ETFs like this will lose money in a rising rate world, but they have a proven record of long-term success. XBB's average annual return since inception in November 2000 is 4.7 per cent.</t>
  </si>
  <si>
    <t>Financials 6</t>
  </si>
  <si>
    <t>A thought for shoring up a holding of XBB for a period of rising rates  -- add some XSB. You lose a bit in yield, but modestly reduce your portfolio's vulnerability to rising rates. XSB holds a mix of government and corporate bonds, a contrast to ZCS's all-corporate portfolio.</t>
  </si>
  <si>
    <t>Yet another well-priced, popular way to get instant access to the broad Canadian bond market. Tracks the Bloomberg Global Aggregate Canadian Float Adjusted Bond Index, which had an incrementally worse year than most other indexes represented here. This appears to be a short-term blip, given the similarity of longer-term returns.</t>
  </si>
  <si>
    <t>Market data to March 1</t>
  </si>
  <si>
    <r>
      <rPr>
        <b/>
        <i/>
        <sz val="11"/>
        <rFont val="Calibri"/>
        <family val="2"/>
        <scheme val="minor"/>
      </rPr>
      <t xml:space="preserve">Rob Carrick's comments: </t>
    </r>
    <r>
      <rPr>
        <i/>
        <sz val="11"/>
        <rFont val="Calibri"/>
        <family val="2"/>
        <scheme val="minor"/>
      </rPr>
      <t xml:space="preserve">King of bond ETFs, as ranked by size. The whole Canadian bond market, including government and investment-grade corporate bonds, is included here at a reasonable cost that happens to be up a tick from the 0.08 per cent reported last year. Not a huge deal, but every bit counts.  </t>
    </r>
  </si>
  <si>
    <t>Here we have an illustration of how staying short term with bonds means less downside in a rising rate environment. Using corporate bonds means a touch more yield than government bonds.</t>
  </si>
  <si>
    <t>HBB is part of a Horizons series of total return ETFs that do not distribute bond interest or dividends. For HBB, the unit price rises or falls by a total return of price changes and bond interest. Changes in the unit price are likely to be taxed on sale as capital gains or losses in non-registered accounts. The cost of this nifty structure is a total fee of 0.24 per cent -- the 0.1 per cent MER plus various other costs that come in at 0.14 per cent. That's high for a basic index-tracker.</t>
  </si>
  <si>
    <t>Another choice for the defensive-minded investor looking to address the rising rate threat, but a comparatively expensive one. A comparison to ZCS tells the story on how higher fees affect returns.</t>
  </si>
  <si>
    <t>Mackenzie Core Plus Cdn. Fixed Income ETF</t>
  </si>
  <si>
    <t>It's a snapshot in time, but TDB is a low-cost leader in this year's ranking. TDB gives you the return of the Solactive Broad Canadian Bond Universe Total Return Index, which has a comparable duration and breakdown of government/corporate bonds as the more widely followed FTSE Canada Universe Bond Index; ZAG and XBB use the FTSE index.</t>
  </si>
  <si>
    <t>VSB vs. VAB offers a great illustration of the tradeoffs in comparing a short-term bond ETF and a broad-based fund. A substantially milder decline in the past 12 months for VSB, but you give up a lot in the longer term.</t>
  </si>
  <si>
    <t xml:space="preserve">MKB gives you an actively managed portfolio of quality bonds that has beaten index-tracking ETFs over the near and longer term. A tilt to corporate holdings juices the yield a bit, and a lower duration than peer funds eased the decline last year. The fee is comparatively high, but past results suggest it buys you some value. </t>
  </si>
  <si>
    <t>Corporate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</si>
</sst>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1" x14ac:knownFonts="1">
    <font>
      <sz val="11"/>
      <color theme="1"/>
      <name val="Calibri"/>
      <family val="2"/>
      <scheme val="minor"/>
    </font>
    <font>
      <sz val="10"/>
      <color theme="1"/>
      <name val="Arial"/>
      <family val="2"/>
    </font>
    <font>
      <sz val="9"/>
      <color theme="1"/>
      <name val="Arial"/>
      <family val="2"/>
    </font>
    <font>
      <b/>
      <sz val="11"/>
      <name val="Calibri"/>
      <family val="2"/>
      <scheme val="minor"/>
    </font>
    <font>
      <u/>
      <sz val="11"/>
      <color theme="10"/>
      <name val="Calibri"/>
      <family val="2"/>
      <scheme val="minor"/>
    </font>
    <font>
      <sz val="11"/>
      <name val="Calibri"/>
      <family val="2"/>
      <scheme val="minor"/>
    </font>
    <font>
      <b/>
      <sz val="10"/>
      <name val="Calibri"/>
      <family val="2"/>
      <scheme val="minor"/>
    </font>
    <font>
      <sz val="10"/>
      <name val="Calibri"/>
      <family val="2"/>
      <scheme val="minor"/>
    </font>
    <font>
      <i/>
      <sz val="11"/>
      <name val="Calibri"/>
      <family val="2"/>
      <scheme val="minor"/>
    </font>
    <font>
      <b/>
      <i/>
      <sz val="11"/>
      <name val="Calibri"/>
      <family val="2"/>
      <scheme val="minor"/>
    </font>
    <font>
      <b/>
      <sz val="28"/>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5" tint="0.79998168889431442"/>
        <bgColor indexed="64"/>
      </patternFill>
    </fill>
    <fill>
      <patternFill patternType="solid">
        <fgColor theme="9" tint="-0.249977111117893"/>
        <bgColor indexed="64"/>
      </patternFill>
    </fill>
  </fills>
  <borders count="2">
    <border>
      <left/>
      <right/>
      <top/>
      <bottom/>
      <diagonal/>
    </border>
    <border>
      <left/>
      <right/>
      <top/>
      <bottom style="medium">
        <color indexed="64"/>
      </bottom>
      <diagonal/>
    </border>
  </borders>
  <cellStyleXfs count="2">
    <xf numFmtId="0" fontId="0" fillId="0" borderId="0"/>
    <xf numFmtId="0" fontId="4" fillId="0" borderId="0" applyNumberFormat="0" applyFill="0" applyBorder="0" applyAlignment="0" applyProtection="0"/>
  </cellStyleXfs>
  <cellXfs count="89">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4" borderId="0" xfId="0" applyFont="1" applyFill="1" applyAlignment="1">
      <alignment horizontal="right" vertical="center" wrapText="1"/>
    </xf>
    <xf numFmtId="15" fontId="2" fillId="2" borderId="0" xfId="0" applyNumberFormat="1" applyFont="1" applyFill="1" applyAlignment="1">
      <alignment horizontal="right" vertical="center"/>
    </xf>
    <xf numFmtId="0" fontId="2" fillId="2" borderId="0" xfId="0" applyFont="1" applyFill="1" applyAlignment="1">
      <alignment horizontal="right" vertical="center" wrapText="1"/>
    </xf>
    <xf numFmtId="3" fontId="2" fillId="2" borderId="0" xfId="0" applyNumberFormat="1" applyFont="1" applyFill="1" applyAlignment="1">
      <alignment horizontal="right" vertical="center" wrapText="1"/>
    </xf>
    <xf numFmtId="164" fontId="5" fillId="0" borderId="0" xfId="0" applyNumberFormat="1" applyFont="1" applyFill="1" applyBorder="1" applyAlignment="1">
      <alignment horizontal="center"/>
    </xf>
    <xf numFmtId="0" fontId="5" fillId="0" borderId="0" xfId="0" applyFont="1" applyFill="1" applyBorder="1" applyAlignment="1">
      <alignment horizontal="center"/>
    </xf>
    <xf numFmtId="2" fontId="5" fillId="0" borderId="0" xfId="0" applyNumberFormat="1" applyFont="1" applyFill="1" applyBorder="1" applyAlignment="1">
      <alignment horizontal="center"/>
    </xf>
    <xf numFmtId="0" fontId="5" fillId="0" borderId="0" xfId="0" applyFont="1" applyFill="1" applyBorder="1"/>
    <xf numFmtId="0" fontId="5" fillId="0" borderId="0" xfId="0" applyFont="1" applyFill="1" applyBorder="1" applyAlignment="1">
      <alignment horizontal="right"/>
    </xf>
    <xf numFmtId="0" fontId="6" fillId="0" borderId="0" xfId="0" applyFont="1" applyFill="1" applyBorder="1" applyAlignment="1"/>
    <xf numFmtId="0" fontId="7" fillId="0" borderId="0" xfId="0" applyFont="1" applyFill="1" applyBorder="1"/>
    <xf numFmtId="0" fontId="3" fillId="0" borderId="1" xfId="0" applyFont="1" applyFill="1" applyBorder="1"/>
    <xf numFmtId="0" fontId="3" fillId="0" borderId="1" xfId="0" applyFont="1" applyFill="1" applyBorder="1" applyAlignment="1">
      <alignment horizontal="center" wrapText="1"/>
    </xf>
    <xf numFmtId="0" fontId="3" fillId="0" borderId="1" xfId="0" applyFont="1" applyFill="1" applyBorder="1" applyAlignment="1">
      <alignment horizontal="right" wrapText="1"/>
    </xf>
    <xf numFmtId="0" fontId="3" fillId="0" borderId="1" xfId="0" applyFont="1" applyFill="1" applyBorder="1" applyAlignment="1">
      <alignment horizontal="left" wrapText="1"/>
    </xf>
    <xf numFmtId="0" fontId="5" fillId="0" borderId="0" xfId="0" applyFont="1" applyFill="1" applyBorder="1" applyAlignment="1">
      <alignment horizontal="left"/>
    </xf>
    <xf numFmtId="0" fontId="9" fillId="0" borderId="0" xfId="0" applyFont="1" applyFill="1" applyBorder="1"/>
    <xf numFmtId="0" fontId="5" fillId="0" borderId="0" xfId="0" applyFont="1" applyFill="1" applyBorder="1" applyAlignment="1"/>
    <xf numFmtId="0" fontId="8" fillId="0" borderId="0" xfId="0" applyFont="1" applyFill="1" applyBorder="1" applyAlignment="1"/>
    <xf numFmtId="0" fontId="5" fillId="0" borderId="0" xfId="0" applyFont="1" applyFill="1" applyBorder="1" applyAlignment="1">
      <alignment wrapText="1"/>
    </xf>
    <xf numFmtId="3" fontId="5" fillId="0" borderId="0" xfId="0" applyNumberFormat="1" applyFont="1" applyFill="1" applyBorder="1" applyAlignment="1">
      <alignment horizontal="center" wrapText="1"/>
    </xf>
    <xf numFmtId="0" fontId="5" fillId="0" borderId="0" xfId="0" applyFont="1" applyFill="1" applyBorder="1" applyAlignment="1">
      <alignment horizontal="center" wrapText="1"/>
    </xf>
    <xf numFmtId="14" fontId="5" fillId="0" borderId="0" xfId="0" applyNumberFormat="1" applyFont="1" applyFill="1" applyBorder="1" applyAlignment="1">
      <alignment wrapText="1"/>
    </xf>
    <xf numFmtId="0" fontId="8" fillId="0" borderId="0" xfId="0" applyFont="1" applyFill="1" applyBorder="1" applyAlignment="1">
      <alignment wrapText="1"/>
    </xf>
    <xf numFmtId="0" fontId="8" fillId="0" borderId="0" xfId="0" applyFont="1" applyFill="1" applyBorder="1" applyAlignment="1">
      <alignment horizontal="center" wrapText="1"/>
    </xf>
    <xf numFmtId="3" fontId="5" fillId="0" borderId="0" xfId="0" applyNumberFormat="1" applyFont="1" applyFill="1" applyBorder="1" applyAlignment="1">
      <alignment horizontal="center"/>
    </xf>
    <xf numFmtId="165" fontId="5" fillId="0" borderId="0" xfId="0" applyNumberFormat="1" applyFont="1" applyFill="1" applyBorder="1" applyAlignment="1">
      <alignment horizontal="center"/>
    </xf>
    <xf numFmtId="3" fontId="5" fillId="0" borderId="0" xfId="0" applyNumberFormat="1" applyFont="1" applyFill="1" applyBorder="1" applyAlignment="1">
      <alignment horizontal="right"/>
    </xf>
    <xf numFmtId="14" fontId="5" fillId="0" borderId="0" xfId="0" applyNumberFormat="1" applyFont="1" applyFill="1" applyBorder="1" applyAlignment="1">
      <alignment horizontal="right"/>
    </xf>
    <xf numFmtId="10" fontId="5" fillId="0" borderId="0" xfId="0" applyNumberFormat="1" applyFont="1" applyFill="1" applyBorder="1" applyAlignment="1">
      <alignment horizontal="center"/>
    </xf>
    <xf numFmtId="0" fontId="3" fillId="0" borderId="1" xfId="0" applyFont="1" applyFill="1" applyBorder="1" applyAlignment="1">
      <alignment horizontal="center" vertical="center" wrapText="1"/>
    </xf>
    <xf numFmtId="0" fontId="5" fillId="0" borderId="0" xfId="1" applyFont="1" applyFill="1" applyBorder="1" applyAlignment="1">
      <alignment horizontal="center"/>
    </xf>
    <xf numFmtId="0" fontId="6" fillId="0" borderId="0" xfId="0" applyFont="1" applyFill="1" applyBorder="1" applyAlignment="1">
      <alignment horizontal="center"/>
    </xf>
    <xf numFmtId="0" fontId="5" fillId="0" borderId="0" xfId="0" applyFont="1" applyFill="1" applyBorder="1" applyAlignment="1">
      <alignment horizontal="left" wrapText="1"/>
    </xf>
    <xf numFmtId="0" fontId="3" fillId="0" borderId="0" xfId="0" applyFont="1" applyFill="1" applyBorder="1"/>
    <xf numFmtId="3" fontId="5" fillId="0" borderId="0" xfId="0" applyNumberFormat="1" applyFont="1" applyFill="1" applyAlignment="1">
      <alignment horizontal="center"/>
    </xf>
    <xf numFmtId="0" fontId="5" fillId="0" borderId="0" xfId="0" applyFont="1" applyFill="1" applyAlignment="1">
      <alignment horizontal="center"/>
    </xf>
    <xf numFmtId="2" fontId="5" fillId="0" borderId="0" xfId="0" applyNumberFormat="1" applyFont="1" applyFill="1" applyAlignment="1">
      <alignment horizontal="center"/>
    </xf>
    <xf numFmtId="3" fontId="5" fillId="0" borderId="0" xfId="0" applyNumberFormat="1" applyFont="1" applyFill="1" applyAlignment="1">
      <alignment horizontal="right"/>
    </xf>
    <xf numFmtId="0" fontId="5" fillId="0" borderId="0" xfId="0" applyFont="1" applyFill="1" applyAlignment="1">
      <alignment horizontal="left"/>
    </xf>
    <xf numFmtId="14" fontId="5" fillId="0" borderId="0" xfId="0" applyNumberFormat="1" applyFont="1" applyFill="1" applyAlignment="1">
      <alignment horizontal="right"/>
    </xf>
    <xf numFmtId="0" fontId="5" fillId="0" borderId="0" xfId="0" applyFont="1" applyFill="1"/>
    <xf numFmtId="164" fontId="5" fillId="0" borderId="0" xfId="0" applyNumberFormat="1" applyFont="1" applyFill="1" applyAlignment="1">
      <alignment horizontal="center"/>
    </xf>
    <xf numFmtId="0" fontId="5" fillId="0" borderId="0" xfId="0" applyFont="1" applyFill="1" applyAlignment="1">
      <alignment horizontal="right"/>
    </xf>
    <xf numFmtId="0" fontId="5" fillId="0" borderId="0" xfId="0" applyFont="1" applyFill="1" applyBorder="1" applyAlignment="1">
      <alignment horizontal="right" wrapText="1"/>
    </xf>
    <xf numFmtId="0" fontId="3" fillId="0" borderId="0" xfId="0" applyFont="1" applyFill="1" applyBorder="1" applyAlignment="1">
      <alignment wrapText="1"/>
    </xf>
    <xf numFmtId="0" fontId="3" fillId="0" borderId="0" xfId="0" applyFont="1" applyFill="1"/>
    <xf numFmtId="0" fontId="3" fillId="5" borderId="0" xfId="0" applyFont="1" applyFill="1" applyBorder="1"/>
    <xf numFmtId="0" fontId="5" fillId="5" borderId="0" xfId="1" applyFont="1" applyFill="1" applyBorder="1" applyAlignment="1">
      <alignment horizontal="center"/>
    </xf>
    <xf numFmtId="3" fontId="5" fillId="5" borderId="0" xfId="0" applyNumberFormat="1" applyFont="1" applyFill="1" applyBorder="1" applyAlignment="1">
      <alignment horizontal="center" wrapText="1"/>
    </xf>
    <xf numFmtId="0" fontId="5" fillId="5" borderId="0" xfId="0" applyFont="1" applyFill="1" applyBorder="1" applyAlignment="1">
      <alignment horizontal="center"/>
    </xf>
    <xf numFmtId="2" fontId="5" fillId="5" borderId="0" xfId="0" applyNumberFormat="1" applyFont="1" applyFill="1" applyBorder="1" applyAlignment="1">
      <alignment horizontal="center"/>
    </xf>
    <xf numFmtId="0" fontId="5" fillId="5" borderId="0" xfId="0" applyFont="1" applyFill="1" applyBorder="1" applyAlignment="1">
      <alignment horizontal="center" wrapText="1"/>
    </xf>
    <xf numFmtId="3" fontId="5" fillId="5" borderId="0" xfId="0" applyNumberFormat="1" applyFont="1" applyFill="1" applyBorder="1" applyAlignment="1">
      <alignment horizontal="right" wrapText="1"/>
    </xf>
    <xf numFmtId="0" fontId="5" fillId="5" borderId="0" xfId="0" applyFont="1" applyFill="1" applyBorder="1" applyAlignment="1">
      <alignment horizontal="left"/>
    </xf>
    <xf numFmtId="14" fontId="5" fillId="5" borderId="0" xfId="0" applyNumberFormat="1" applyFont="1" applyFill="1" applyBorder="1" applyAlignment="1">
      <alignment horizontal="right" wrapText="1"/>
    </xf>
    <xf numFmtId="0" fontId="5" fillId="5" borderId="0" xfId="0" applyFont="1" applyFill="1" applyBorder="1"/>
    <xf numFmtId="0" fontId="5" fillId="5" borderId="0" xfId="0" applyFont="1" applyFill="1" applyBorder="1" applyAlignment="1">
      <alignment horizontal="right" wrapText="1"/>
    </xf>
    <xf numFmtId="3" fontId="5" fillId="5" borderId="0" xfId="0" applyNumberFormat="1" applyFont="1" applyFill="1" applyBorder="1" applyAlignment="1">
      <alignment horizontal="center"/>
    </xf>
    <xf numFmtId="3" fontId="5" fillId="5" borderId="0" xfId="0" applyNumberFormat="1" applyFont="1" applyFill="1" applyBorder="1" applyAlignment="1">
      <alignment horizontal="right"/>
    </xf>
    <xf numFmtId="14" fontId="5" fillId="5" borderId="0" xfId="0" applyNumberFormat="1" applyFont="1" applyFill="1" applyBorder="1" applyAlignment="1">
      <alignment horizontal="right"/>
    </xf>
    <xf numFmtId="164" fontId="5" fillId="5" borderId="0" xfId="0" applyNumberFormat="1" applyFont="1" applyFill="1" applyBorder="1" applyAlignment="1">
      <alignment horizontal="center"/>
    </xf>
    <xf numFmtId="10" fontId="5" fillId="5" borderId="0" xfId="0" applyNumberFormat="1" applyFont="1" applyFill="1" applyBorder="1" applyAlignment="1">
      <alignment horizontal="center"/>
    </xf>
    <xf numFmtId="0" fontId="5" fillId="5" borderId="0" xfId="0" applyFont="1" applyFill="1" applyBorder="1" applyAlignment="1">
      <alignment horizontal="right"/>
    </xf>
    <xf numFmtId="0" fontId="5" fillId="5" borderId="0" xfId="1" applyFont="1" applyFill="1" applyBorder="1" applyAlignment="1">
      <alignment horizontal="center" vertical="center"/>
    </xf>
    <xf numFmtId="0" fontId="3" fillId="5" borderId="0" xfId="0" applyFont="1" applyFill="1" applyBorder="1" applyAlignment="1">
      <alignment wrapText="1"/>
    </xf>
    <xf numFmtId="0" fontId="5" fillId="5" borderId="0" xfId="1" applyFont="1" applyFill="1" applyBorder="1" applyAlignment="1">
      <alignment horizontal="center" wrapText="1"/>
    </xf>
    <xf numFmtId="0" fontId="5" fillId="5" borderId="0" xfId="0" applyFont="1" applyFill="1" applyBorder="1" applyAlignment="1">
      <alignment wrapText="1"/>
    </xf>
    <xf numFmtId="14" fontId="5" fillId="5" borderId="0" xfId="0" applyNumberFormat="1" applyFont="1" applyFill="1" applyBorder="1" applyAlignment="1">
      <alignment wrapText="1"/>
    </xf>
    <xf numFmtId="0" fontId="8" fillId="5" borderId="0" xfId="0" applyFont="1" applyFill="1" applyBorder="1" applyAlignment="1">
      <alignment wrapText="1"/>
    </xf>
    <xf numFmtId="0" fontId="8" fillId="5" borderId="0" xfId="0" applyFont="1" applyFill="1" applyBorder="1" applyAlignment="1">
      <alignment horizontal="center" wrapText="1"/>
    </xf>
    <xf numFmtId="0" fontId="5" fillId="0" borderId="1" xfId="0" applyFont="1" applyFill="1" applyBorder="1" applyAlignment="1">
      <alignment horizontal="left" wrapText="1"/>
    </xf>
    <xf numFmtId="0" fontId="8" fillId="5" borderId="1" xfId="0" applyFont="1" applyFill="1" applyBorder="1" applyAlignment="1">
      <alignment horizontal="left" wrapText="1"/>
    </xf>
    <xf numFmtId="0" fontId="8" fillId="5" borderId="1" xfId="0" applyFont="1" applyFill="1" applyBorder="1" applyAlignment="1">
      <alignment wrapText="1"/>
    </xf>
    <xf numFmtId="0" fontId="10" fillId="6" borderId="0" xfId="0" applyFont="1" applyFill="1" applyBorder="1" applyAlignment="1"/>
    <xf numFmtId="0" fontId="5" fillId="5" borderId="1" xfId="0" applyFont="1" applyFill="1" applyBorder="1" applyAlignment="1">
      <alignment horizontal="left" wrapText="1"/>
    </xf>
    <xf numFmtId="0" fontId="8" fillId="0" borderId="1" xfId="0" applyFont="1" applyFill="1" applyBorder="1" applyAlignment="1">
      <alignment wrapText="1"/>
    </xf>
    <xf numFmtId="0" fontId="6" fillId="0" borderId="0" xfId="0" applyFont="1" applyFill="1" applyBorder="1" applyAlignment="1">
      <alignment horizontal="center"/>
    </xf>
    <xf numFmtId="0" fontId="8" fillId="0" borderId="1" xfId="0"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heglobeandmail.com/globe-investor/markets/stocks/summary/?q=XSB-T" TargetMode="External"/><Relationship Id="rId7" Type="http://schemas.openxmlformats.org/officeDocument/2006/relationships/printerSettings" Target="../printerSettings/printerSettings1.bin"/><Relationship Id="rId2" Type="http://schemas.openxmlformats.org/officeDocument/2006/relationships/hyperlink" Target="http://www.theglobeandmail.com/globe-investor/markets/stocks/summary/?q=XBB-T" TargetMode="External"/><Relationship Id="rId1" Type="http://schemas.openxmlformats.org/officeDocument/2006/relationships/hyperlink" Target="http://www.theglobeandmail.com/globe-investor/markets/stocks/summary/?q=ZAG-T" TargetMode="External"/><Relationship Id="rId6" Type="http://schemas.openxmlformats.org/officeDocument/2006/relationships/hyperlink" Target="http://www.theglobeandmail.com/globe-investor/markets/stocks/summary/?q=VAB-T" TargetMode="External"/><Relationship Id="rId5" Type="http://schemas.openxmlformats.org/officeDocument/2006/relationships/hyperlink" Target="http://www.theglobeandmail.com/globe-investor/markets/stocks/summary/?q=VSB-T" TargetMode="External"/><Relationship Id="rId4" Type="http://schemas.openxmlformats.org/officeDocument/2006/relationships/hyperlink" Target="http://www.theglobeandmail.com/globe-investor/markets/stocks/summary/?q=PSB-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tabSelected="1" zoomScale="85" zoomScaleNormal="85" workbookViewId="0">
      <pane xSplit="1" ySplit="3" topLeftCell="B40" activePane="bottomRight" state="frozen"/>
      <selection pane="topRight" activeCell="B1" sqref="B1"/>
      <selection pane="bottomLeft" activeCell="A3" sqref="A3"/>
      <selection pane="bottomRight" activeCell="A47" sqref="A47:N47"/>
    </sheetView>
  </sheetViews>
  <sheetFormatPr defaultColWidth="9.140625" defaultRowHeight="15" x14ac:dyDescent="0.25"/>
  <cols>
    <col min="1" max="1" width="27.5703125" style="17" customWidth="1"/>
    <col min="2" max="2" width="7.42578125" style="15" customWidth="1"/>
    <col min="3" max="3" width="7.28515625" style="15" customWidth="1"/>
    <col min="4" max="4" width="8.85546875" style="15" customWidth="1"/>
    <col min="5" max="5" width="8.28515625" style="15" bestFit="1" customWidth="1"/>
    <col min="6" max="6" width="9.28515625" style="15" bestFit="1" customWidth="1"/>
    <col min="7" max="7" width="2.28515625" style="18" customWidth="1"/>
    <col min="8" max="8" width="10.28515625" style="15" bestFit="1" customWidth="1"/>
    <col min="9" max="9" width="24.7109375" style="25" customWidth="1"/>
    <col min="10" max="10" width="9.140625" style="15" customWidth="1"/>
    <col min="11" max="11" width="8.42578125" style="15" customWidth="1"/>
    <col min="12" max="12" width="8.7109375" style="15" customWidth="1"/>
    <col min="13" max="13" width="13.5703125" style="15" customWidth="1"/>
    <col min="14" max="14" width="14.28515625" style="18" customWidth="1"/>
    <col min="15" max="16384" width="9.140625" style="17"/>
  </cols>
  <sheetData>
    <row r="1" spans="1:15" ht="42.75" customHeight="1" x14ac:dyDescent="0.55000000000000004">
      <c r="A1" s="84" t="s">
        <v>84</v>
      </c>
      <c r="B1" s="84"/>
      <c r="C1" s="84"/>
      <c r="D1" s="84"/>
      <c r="E1" s="84"/>
      <c r="F1" s="84"/>
      <c r="G1" s="84"/>
      <c r="H1" s="84"/>
      <c r="I1" s="84"/>
      <c r="J1" s="84"/>
      <c r="K1" s="84"/>
      <c r="L1" s="84"/>
      <c r="M1" s="84"/>
      <c r="N1" s="84"/>
    </row>
    <row r="2" spans="1:15" s="20" customFormat="1" ht="15.75" customHeight="1" x14ac:dyDescent="0.2">
      <c r="A2" s="19"/>
      <c r="B2" s="42"/>
      <c r="C2" s="42"/>
      <c r="D2" s="42"/>
      <c r="E2" s="42" t="s">
        <v>111</v>
      </c>
      <c r="F2" s="42"/>
      <c r="G2" s="19"/>
      <c r="H2" s="19"/>
      <c r="I2" s="19"/>
      <c r="J2" s="42"/>
      <c r="K2" s="87" t="s">
        <v>55</v>
      </c>
      <c r="L2" s="87"/>
      <c r="M2" s="87"/>
      <c r="N2" s="19"/>
    </row>
    <row r="3" spans="1:15" ht="65.25" customHeight="1" thickBot="1" x14ac:dyDescent="0.3">
      <c r="A3" s="21" t="s">
        <v>0</v>
      </c>
      <c r="B3" s="22" t="s">
        <v>83</v>
      </c>
      <c r="C3" s="22" t="s">
        <v>48</v>
      </c>
      <c r="D3" s="22" t="s">
        <v>19</v>
      </c>
      <c r="E3" s="22" t="s">
        <v>49</v>
      </c>
      <c r="F3" s="22" t="s">
        <v>50</v>
      </c>
      <c r="G3" s="23"/>
      <c r="H3" s="22" t="s">
        <v>81</v>
      </c>
      <c r="I3" s="24" t="s">
        <v>54</v>
      </c>
      <c r="J3" s="22" t="s">
        <v>51</v>
      </c>
      <c r="K3" s="40" t="s">
        <v>52</v>
      </c>
      <c r="L3" s="40" t="s">
        <v>53</v>
      </c>
      <c r="M3" s="40" t="s">
        <v>59</v>
      </c>
      <c r="N3" s="23" t="s">
        <v>64</v>
      </c>
    </row>
    <row r="4" spans="1:15" x14ac:dyDescent="0.25">
      <c r="A4" s="57" t="s">
        <v>16</v>
      </c>
      <c r="B4" s="58" t="s">
        <v>71</v>
      </c>
      <c r="C4" s="59">
        <v>6067</v>
      </c>
      <c r="D4" s="60">
        <v>0.09</v>
      </c>
      <c r="E4" s="61">
        <v>15.18</v>
      </c>
      <c r="F4" s="62">
        <v>2.4</v>
      </c>
      <c r="G4" s="63"/>
      <c r="H4" s="62" t="s">
        <v>17</v>
      </c>
      <c r="I4" s="64" t="s">
        <v>93</v>
      </c>
      <c r="J4" s="62">
        <v>8</v>
      </c>
      <c r="K4" s="60">
        <v>-4.9000000000000004</v>
      </c>
      <c r="L4" s="60">
        <v>2.4</v>
      </c>
      <c r="M4" s="60">
        <v>2.5</v>
      </c>
      <c r="N4" s="65">
        <v>40197</v>
      </c>
    </row>
    <row r="5" spans="1:15" x14ac:dyDescent="0.25">
      <c r="A5" s="66"/>
      <c r="B5" s="60"/>
      <c r="C5" s="62"/>
      <c r="D5" s="60"/>
      <c r="E5" s="61"/>
      <c r="F5" s="62"/>
      <c r="G5" s="67"/>
      <c r="H5" s="62"/>
      <c r="I5" s="64" t="s">
        <v>60</v>
      </c>
      <c r="J5" s="62" t="s">
        <v>18</v>
      </c>
      <c r="K5" s="60"/>
      <c r="L5" s="60"/>
      <c r="M5" s="60"/>
      <c r="N5" s="67"/>
    </row>
    <row r="6" spans="1:15" x14ac:dyDescent="0.25">
      <c r="A6" s="66"/>
      <c r="B6" s="60"/>
      <c r="C6" s="62"/>
      <c r="D6" s="60"/>
      <c r="E6" s="61"/>
      <c r="F6" s="62"/>
      <c r="G6" s="67"/>
      <c r="H6" s="62"/>
      <c r="I6" s="64" t="s">
        <v>61</v>
      </c>
      <c r="J6" s="60"/>
      <c r="K6" s="60"/>
      <c r="L6" s="60"/>
      <c r="M6" s="60"/>
      <c r="N6" s="67"/>
    </row>
    <row r="7" spans="1:15" ht="32.25" customHeight="1" thickBot="1" x14ac:dyDescent="0.3">
      <c r="A7" s="83" t="s">
        <v>112</v>
      </c>
      <c r="B7" s="83"/>
      <c r="C7" s="83"/>
      <c r="D7" s="83"/>
      <c r="E7" s="83"/>
      <c r="F7" s="83"/>
      <c r="G7" s="83"/>
      <c r="H7" s="83"/>
      <c r="I7" s="83"/>
      <c r="J7" s="83"/>
      <c r="K7" s="83"/>
      <c r="L7" s="83"/>
      <c r="M7" s="83"/>
      <c r="N7" s="83"/>
    </row>
    <row r="8" spans="1:15" x14ac:dyDescent="0.25">
      <c r="A8" s="55" t="s">
        <v>46</v>
      </c>
      <c r="B8" s="31" t="s">
        <v>72</v>
      </c>
      <c r="C8" s="30">
        <v>963</v>
      </c>
      <c r="D8" s="31">
        <v>0.1</v>
      </c>
      <c r="E8" s="31">
        <v>16.059999999999999</v>
      </c>
      <c r="F8" s="31">
        <v>2.4</v>
      </c>
      <c r="G8" s="29"/>
      <c r="H8" s="31" t="s">
        <v>17</v>
      </c>
      <c r="I8" s="29" t="s">
        <v>65</v>
      </c>
      <c r="J8" s="31">
        <v>8</v>
      </c>
      <c r="K8" s="31">
        <v>-5.0999999999999996</v>
      </c>
      <c r="L8" s="31">
        <v>2.7</v>
      </c>
      <c r="M8" s="31">
        <v>2.5</v>
      </c>
      <c r="N8" s="32">
        <v>41680</v>
      </c>
    </row>
    <row r="9" spans="1:15" x14ac:dyDescent="0.25">
      <c r="A9" s="33"/>
      <c r="B9" s="34"/>
      <c r="C9" s="34"/>
      <c r="D9" s="34"/>
      <c r="E9" s="34"/>
      <c r="F9" s="34"/>
      <c r="G9" s="33"/>
      <c r="H9" s="33"/>
      <c r="I9" s="29" t="s">
        <v>58</v>
      </c>
      <c r="J9" s="34"/>
      <c r="K9" s="33"/>
      <c r="L9" s="33"/>
      <c r="M9" s="33"/>
      <c r="N9" s="33"/>
    </row>
    <row r="10" spans="1:15" x14ac:dyDescent="0.25">
      <c r="A10" s="33"/>
      <c r="B10" s="34"/>
      <c r="C10" s="34"/>
      <c r="D10" s="34"/>
      <c r="E10" s="34"/>
      <c r="F10" s="34"/>
      <c r="G10" s="33"/>
      <c r="H10" s="33"/>
      <c r="I10" s="29" t="s">
        <v>94</v>
      </c>
      <c r="J10" s="34"/>
      <c r="K10" s="33"/>
      <c r="L10" s="33"/>
      <c r="M10" s="33"/>
      <c r="N10" s="33"/>
    </row>
    <row r="11" spans="1:15" ht="15" customHeight="1" thickBot="1" x14ac:dyDescent="0.3">
      <c r="A11" s="88" t="s">
        <v>95</v>
      </c>
      <c r="B11" s="88"/>
      <c r="C11" s="88"/>
      <c r="D11" s="88"/>
      <c r="E11" s="88"/>
      <c r="F11" s="88"/>
      <c r="G11" s="88"/>
      <c r="H11" s="88"/>
      <c r="I11" s="88"/>
      <c r="J11" s="88"/>
      <c r="K11" s="88"/>
      <c r="L11" s="88"/>
      <c r="M11" s="88"/>
      <c r="N11" s="88"/>
    </row>
    <row r="12" spans="1:15" x14ac:dyDescent="0.25">
      <c r="A12" s="57" t="s">
        <v>22</v>
      </c>
      <c r="B12" s="58" t="s">
        <v>73</v>
      </c>
      <c r="C12" s="68">
        <v>1636</v>
      </c>
      <c r="D12" s="60">
        <v>0.11</v>
      </c>
      <c r="E12" s="61">
        <v>13.83</v>
      </c>
      <c r="F12" s="60">
        <v>2.4</v>
      </c>
      <c r="G12" s="69"/>
      <c r="H12" s="60" t="s">
        <v>17</v>
      </c>
      <c r="I12" s="64" t="s">
        <v>96</v>
      </c>
      <c r="J12" s="60">
        <v>2.8</v>
      </c>
      <c r="K12" s="60">
        <v>-2</v>
      </c>
      <c r="L12" s="60">
        <v>2.6</v>
      </c>
      <c r="M12" s="60">
        <v>2.2000000000000002</v>
      </c>
      <c r="N12" s="70">
        <v>40106</v>
      </c>
    </row>
    <row r="13" spans="1:15" x14ac:dyDescent="0.25">
      <c r="A13" s="66"/>
      <c r="B13" s="60"/>
      <c r="C13" s="71"/>
      <c r="D13" s="60"/>
      <c r="E13" s="61"/>
      <c r="F13" s="60"/>
      <c r="G13" s="69"/>
      <c r="H13" s="60"/>
      <c r="I13" s="64" t="s">
        <v>62</v>
      </c>
      <c r="J13" s="72"/>
      <c r="K13" s="60"/>
      <c r="L13" s="60"/>
      <c r="M13" s="60"/>
      <c r="N13" s="73"/>
    </row>
    <row r="14" spans="1:15" x14ac:dyDescent="0.25">
      <c r="A14" s="66"/>
      <c r="B14" s="60"/>
      <c r="C14" s="71"/>
      <c r="D14" s="60"/>
      <c r="E14" s="61"/>
      <c r="F14" s="60"/>
      <c r="G14" s="69"/>
      <c r="H14" s="60"/>
      <c r="I14" s="64" t="s">
        <v>97</v>
      </c>
      <c r="J14" s="72"/>
      <c r="K14" s="60"/>
      <c r="L14" s="60"/>
      <c r="M14" s="60"/>
      <c r="N14" s="73"/>
    </row>
    <row r="15" spans="1:15" ht="32.25" customHeight="1" thickBot="1" x14ac:dyDescent="0.3">
      <c r="A15" s="82" t="s">
        <v>113</v>
      </c>
      <c r="B15" s="82"/>
      <c r="C15" s="82"/>
      <c r="D15" s="82"/>
      <c r="E15" s="82"/>
      <c r="F15" s="82"/>
      <c r="G15" s="82"/>
      <c r="H15" s="82"/>
      <c r="I15" s="82"/>
      <c r="J15" s="82"/>
      <c r="K15" s="82"/>
      <c r="L15" s="82"/>
      <c r="M15" s="82"/>
      <c r="N15" s="82"/>
      <c r="O15" s="27"/>
    </row>
    <row r="16" spans="1:15" x14ac:dyDescent="0.25">
      <c r="A16" s="55" t="s">
        <v>104</v>
      </c>
      <c r="B16" s="31" t="s">
        <v>74</v>
      </c>
      <c r="C16" s="30">
        <v>1017</v>
      </c>
      <c r="D16" s="31">
        <v>0.1</v>
      </c>
      <c r="E16" s="31">
        <v>48.92</v>
      </c>
      <c r="F16" s="31">
        <v>2.1</v>
      </c>
      <c r="G16" s="31"/>
      <c r="H16" s="31" t="s">
        <v>47</v>
      </c>
      <c r="I16" s="29" t="s">
        <v>105</v>
      </c>
      <c r="J16" s="31">
        <v>8.1</v>
      </c>
      <c r="K16" s="31">
        <v>-4.8</v>
      </c>
      <c r="L16" s="31">
        <v>2.2999999999999998</v>
      </c>
      <c r="M16" s="31">
        <v>2.2000000000000002</v>
      </c>
      <c r="N16" s="32">
        <v>41766</v>
      </c>
    </row>
    <row r="17" spans="1:15" x14ac:dyDescent="0.25">
      <c r="A17" s="33"/>
      <c r="B17" s="34"/>
      <c r="C17" s="31"/>
      <c r="D17" s="31"/>
      <c r="E17" s="31"/>
      <c r="F17" s="31"/>
      <c r="G17" s="31"/>
      <c r="H17" s="31"/>
      <c r="I17" s="29" t="s">
        <v>108</v>
      </c>
      <c r="J17" s="31"/>
      <c r="K17" s="29"/>
      <c r="L17" s="29"/>
      <c r="M17" s="29"/>
      <c r="N17" s="29"/>
    </row>
    <row r="18" spans="1:15" x14ac:dyDescent="0.25">
      <c r="A18" s="33"/>
      <c r="B18" s="34"/>
      <c r="C18" s="31"/>
      <c r="D18" s="31"/>
      <c r="E18" s="31"/>
      <c r="F18" s="31"/>
      <c r="G18" s="31"/>
      <c r="H18" s="31"/>
      <c r="I18" s="25" t="s">
        <v>106</v>
      </c>
      <c r="J18" s="31"/>
      <c r="K18" s="29"/>
      <c r="L18" s="29"/>
      <c r="M18" s="29"/>
      <c r="N18" s="29"/>
    </row>
    <row r="19" spans="1:15" ht="47.25" customHeight="1" thickBot="1" x14ac:dyDescent="0.3">
      <c r="A19" s="88" t="s">
        <v>114</v>
      </c>
      <c r="B19" s="88"/>
      <c r="C19" s="88"/>
      <c r="D19" s="88"/>
      <c r="E19" s="88"/>
      <c r="F19" s="88"/>
      <c r="G19" s="88"/>
      <c r="H19" s="88"/>
      <c r="I19" s="88"/>
      <c r="J19" s="88"/>
      <c r="K19" s="88"/>
      <c r="L19" s="88"/>
      <c r="M19" s="88"/>
      <c r="N19" s="88"/>
      <c r="O19" s="28"/>
    </row>
    <row r="20" spans="1:15" x14ac:dyDescent="0.25">
      <c r="A20" s="57" t="s">
        <v>29</v>
      </c>
      <c r="B20" s="58" t="s">
        <v>75</v>
      </c>
      <c r="C20" s="68">
        <v>4455</v>
      </c>
      <c r="D20" s="60">
        <v>0.1</v>
      </c>
      <c r="E20" s="61">
        <v>30.65</v>
      </c>
      <c r="F20" s="60">
        <v>2.4</v>
      </c>
      <c r="G20" s="69"/>
      <c r="H20" s="60" t="s">
        <v>17</v>
      </c>
      <c r="I20" s="64" t="s">
        <v>91</v>
      </c>
      <c r="J20" s="60">
        <v>8</v>
      </c>
      <c r="K20" s="60">
        <v>-4.9000000000000004</v>
      </c>
      <c r="L20" s="60">
        <v>2.5</v>
      </c>
      <c r="M20" s="60">
        <v>2.5</v>
      </c>
      <c r="N20" s="70">
        <v>36850</v>
      </c>
    </row>
    <row r="21" spans="1:15" x14ac:dyDescent="0.25">
      <c r="A21" s="66"/>
      <c r="B21" s="60"/>
      <c r="C21" s="71"/>
      <c r="D21" s="60"/>
      <c r="E21" s="61"/>
      <c r="F21" s="60"/>
      <c r="G21" s="73"/>
      <c r="H21" s="60"/>
      <c r="I21" s="64" t="s">
        <v>92</v>
      </c>
      <c r="J21" s="60"/>
      <c r="K21" s="60"/>
      <c r="L21" s="60"/>
      <c r="M21" s="60"/>
      <c r="N21" s="73"/>
    </row>
    <row r="22" spans="1:15" x14ac:dyDescent="0.25">
      <c r="A22" s="66"/>
      <c r="B22" s="60"/>
      <c r="C22" s="71"/>
      <c r="D22" s="60"/>
      <c r="E22" s="61"/>
      <c r="F22" s="60"/>
      <c r="G22" s="73"/>
      <c r="H22" s="60"/>
      <c r="I22" s="64" t="s">
        <v>66</v>
      </c>
      <c r="J22" s="60"/>
      <c r="K22" s="60"/>
      <c r="L22" s="60"/>
      <c r="M22" s="60"/>
      <c r="N22" s="73"/>
    </row>
    <row r="23" spans="1:15" ht="30.75" customHeight="1" thickBot="1" x14ac:dyDescent="0.3">
      <c r="A23" s="83" t="s">
        <v>107</v>
      </c>
      <c r="B23" s="83"/>
      <c r="C23" s="83"/>
      <c r="D23" s="83"/>
      <c r="E23" s="83"/>
      <c r="F23" s="83"/>
      <c r="G23" s="83"/>
      <c r="H23" s="83"/>
      <c r="I23" s="83"/>
      <c r="J23" s="83"/>
      <c r="K23" s="83"/>
      <c r="L23" s="83"/>
      <c r="M23" s="83"/>
      <c r="N23" s="83"/>
    </row>
    <row r="24" spans="1:15" x14ac:dyDescent="0.25">
      <c r="A24" s="44" t="s">
        <v>30</v>
      </c>
      <c r="B24" s="41" t="s">
        <v>76</v>
      </c>
      <c r="C24" s="35">
        <v>2602</v>
      </c>
      <c r="D24" s="15">
        <v>0.1</v>
      </c>
      <c r="E24" s="16">
        <v>27.05</v>
      </c>
      <c r="F24" s="36">
        <v>1.9</v>
      </c>
      <c r="G24" s="37"/>
      <c r="H24" s="15" t="s">
        <v>17</v>
      </c>
      <c r="I24" s="25" t="s">
        <v>57</v>
      </c>
      <c r="J24" s="15">
        <v>2.7</v>
      </c>
      <c r="K24" s="15">
        <v>-2.1</v>
      </c>
      <c r="L24" s="36">
        <v>1.8</v>
      </c>
      <c r="M24" s="15">
        <v>1.5</v>
      </c>
      <c r="N24" s="38">
        <v>36850</v>
      </c>
    </row>
    <row r="25" spans="1:15" x14ac:dyDescent="0.25">
      <c r="C25" s="14"/>
      <c r="E25" s="16"/>
      <c r="I25" s="25" t="s">
        <v>67</v>
      </c>
      <c r="J25" s="39"/>
    </row>
    <row r="26" spans="1:15" x14ac:dyDescent="0.25">
      <c r="C26" s="14"/>
      <c r="E26" s="16"/>
      <c r="I26" s="25" t="s">
        <v>68</v>
      </c>
      <c r="J26" s="39"/>
    </row>
    <row r="27" spans="1:15" ht="30" customHeight="1" thickBot="1" x14ac:dyDescent="0.3">
      <c r="A27" s="86" t="s">
        <v>109</v>
      </c>
      <c r="B27" s="86"/>
      <c r="C27" s="86"/>
      <c r="D27" s="86"/>
      <c r="E27" s="86"/>
      <c r="F27" s="86"/>
      <c r="G27" s="86"/>
      <c r="H27" s="86"/>
      <c r="I27" s="86"/>
      <c r="J27" s="86"/>
      <c r="K27" s="86"/>
      <c r="L27" s="86"/>
      <c r="M27" s="86"/>
      <c r="N27" s="86"/>
    </row>
    <row r="28" spans="1:15" x14ac:dyDescent="0.25">
      <c r="A28" s="57" t="s">
        <v>82</v>
      </c>
      <c r="B28" s="74" t="s">
        <v>77</v>
      </c>
      <c r="C28" s="68">
        <v>496</v>
      </c>
      <c r="D28" s="60">
        <v>0.28000000000000003</v>
      </c>
      <c r="E28" s="61">
        <v>17.59</v>
      </c>
      <c r="F28" s="60">
        <v>2.2999999999999998</v>
      </c>
      <c r="G28" s="69"/>
      <c r="H28" s="60" t="s">
        <v>17</v>
      </c>
      <c r="I28" s="64" t="s">
        <v>98</v>
      </c>
      <c r="J28" s="60">
        <v>2.7</v>
      </c>
      <c r="K28" s="60">
        <v>-2.2999999999999998</v>
      </c>
      <c r="L28" s="60">
        <v>2.4</v>
      </c>
      <c r="M28" s="60">
        <v>1.9</v>
      </c>
      <c r="N28" s="70">
        <v>40702</v>
      </c>
    </row>
    <row r="29" spans="1:15" x14ac:dyDescent="0.25">
      <c r="A29" s="66"/>
      <c r="B29" s="60"/>
      <c r="C29" s="71"/>
      <c r="D29" s="60"/>
      <c r="E29" s="61"/>
      <c r="F29" s="60"/>
      <c r="G29" s="73"/>
      <c r="H29" s="60"/>
      <c r="I29" s="64" t="s">
        <v>70</v>
      </c>
      <c r="J29" s="60"/>
      <c r="K29" s="60"/>
      <c r="L29" s="60"/>
      <c r="M29" s="60"/>
      <c r="N29" s="73"/>
    </row>
    <row r="30" spans="1:15" x14ac:dyDescent="0.25">
      <c r="A30" s="66"/>
      <c r="B30" s="60"/>
      <c r="C30" s="71"/>
      <c r="D30" s="60"/>
      <c r="E30" s="61"/>
      <c r="F30" s="60"/>
      <c r="G30" s="73"/>
      <c r="H30" s="60"/>
      <c r="I30" s="64" t="s">
        <v>99</v>
      </c>
      <c r="J30" s="60"/>
      <c r="K30" s="60"/>
      <c r="L30" s="60"/>
      <c r="M30" s="60"/>
      <c r="N30" s="73"/>
    </row>
    <row r="31" spans="1:15" ht="33" customHeight="1" thickBot="1" x14ac:dyDescent="0.3">
      <c r="A31" s="83" t="s">
        <v>115</v>
      </c>
      <c r="B31" s="83"/>
      <c r="C31" s="83"/>
      <c r="D31" s="83"/>
      <c r="E31" s="83"/>
      <c r="F31" s="83"/>
      <c r="G31" s="83"/>
      <c r="H31" s="83"/>
      <c r="I31" s="83"/>
      <c r="J31" s="83"/>
      <c r="K31" s="83"/>
      <c r="L31" s="83"/>
      <c r="M31" s="83"/>
      <c r="N31" s="83"/>
    </row>
    <row r="32" spans="1:15" x14ac:dyDescent="0.25">
      <c r="A32" s="44" t="s">
        <v>116</v>
      </c>
      <c r="B32" s="15" t="s">
        <v>85</v>
      </c>
      <c r="C32" s="14">
        <v>530</v>
      </c>
      <c r="D32" s="15">
        <v>0.45</v>
      </c>
      <c r="E32" s="16">
        <v>20.67</v>
      </c>
      <c r="F32" s="15">
        <v>2.6</v>
      </c>
      <c r="H32" s="15" t="s">
        <v>17</v>
      </c>
      <c r="I32" s="25" t="s">
        <v>120</v>
      </c>
      <c r="J32" s="15">
        <v>6.9</v>
      </c>
      <c r="K32" s="15">
        <v>-4.0999999999999996</v>
      </c>
      <c r="L32" s="15">
        <v>3.6</v>
      </c>
      <c r="M32" s="15">
        <v>3.3</v>
      </c>
      <c r="N32" s="38">
        <v>42479</v>
      </c>
    </row>
    <row r="33" spans="1:14" x14ac:dyDescent="0.25">
      <c r="I33" s="25" t="s">
        <v>67</v>
      </c>
    </row>
    <row r="34" spans="1:14" x14ac:dyDescent="0.25">
      <c r="A34" s="29"/>
      <c r="B34" s="31"/>
      <c r="C34" s="31"/>
      <c r="D34" s="31"/>
      <c r="E34" s="31"/>
      <c r="F34" s="31"/>
      <c r="G34" s="54"/>
      <c r="H34" s="31"/>
      <c r="I34" s="43" t="s">
        <v>100</v>
      </c>
      <c r="J34" s="31"/>
      <c r="K34" s="31"/>
      <c r="L34" s="31"/>
      <c r="M34" s="31"/>
      <c r="N34" s="54"/>
    </row>
    <row r="35" spans="1:14" ht="30" customHeight="1" thickBot="1" x14ac:dyDescent="0.3">
      <c r="A35" s="81" t="s">
        <v>119</v>
      </c>
      <c r="B35" s="81"/>
      <c r="C35" s="81"/>
      <c r="D35" s="81"/>
      <c r="E35" s="81"/>
      <c r="F35" s="81"/>
      <c r="G35" s="81"/>
      <c r="H35" s="81"/>
      <c r="I35" s="81"/>
      <c r="J35" s="81"/>
      <c r="K35" s="81"/>
      <c r="L35" s="81"/>
      <c r="M35" s="81"/>
      <c r="N35" s="81"/>
    </row>
    <row r="36" spans="1:14" x14ac:dyDescent="0.25">
      <c r="A36" s="57" t="s">
        <v>87</v>
      </c>
      <c r="B36" s="60" t="s">
        <v>86</v>
      </c>
      <c r="C36" s="71">
        <v>494</v>
      </c>
      <c r="D36" s="60">
        <v>0.08</v>
      </c>
      <c r="E36" s="61">
        <v>14.35</v>
      </c>
      <c r="F36" s="60">
        <v>2.1</v>
      </c>
      <c r="G36" s="73"/>
      <c r="H36" s="60" t="s">
        <v>17</v>
      </c>
      <c r="I36" s="64" t="s">
        <v>88</v>
      </c>
      <c r="J36" s="60">
        <v>7.7</v>
      </c>
      <c r="K36" s="60">
        <v>-4.7</v>
      </c>
      <c r="L36" s="60">
        <v>2.2999999999999998</v>
      </c>
      <c r="M36" s="60">
        <v>2.4</v>
      </c>
      <c r="N36" s="70">
        <v>42451</v>
      </c>
    </row>
    <row r="37" spans="1:14" x14ac:dyDescent="0.25">
      <c r="A37" s="66"/>
      <c r="B37" s="60"/>
      <c r="C37" s="60"/>
      <c r="D37" s="60"/>
      <c r="E37" s="60"/>
      <c r="F37" s="60"/>
      <c r="G37" s="73"/>
      <c r="H37" s="60"/>
      <c r="I37" s="64" t="s">
        <v>89</v>
      </c>
      <c r="J37" s="60"/>
      <c r="K37" s="60"/>
      <c r="L37" s="60"/>
      <c r="M37" s="60"/>
      <c r="N37" s="73"/>
    </row>
    <row r="38" spans="1:14" x14ac:dyDescent="0.25">
      <c r="A38" s="66"/>
      <c r="B38" s="60"/>
      <c r="C38" s="60"/>
      <c r="D38" s="60"/>
      <c r="E38" s="60"/>
      <c r="F38" s="60"/>
      <c r="G38" s="73"/>
      <c r="H38" s="60"/>
      <c r="I38" s="64" t="s">
        <v>90</v>
      </c>
      <c r="J38" s="60"/>
      <c r="K38" s="60"/>
      <c r="L38" s="60"/>
      <c r="M38" s="60"/>
      <c r="N38" s="73"/>
    </row>
    <row r="39" spans="1:14" ht="31.5" customHeight="1" thickBot="1" x14ac:dyDescent="0.3">
      <c r="A39" s="85" t="s">
        <v>117</v>
      </c>
      <c r="B39" s="85"/>
      <c r="C39" s="85"/>
      <c r="D39" s="85"/>
      <c r="E39" s="85"/>
      <c r="F39" s="85"/>
      <c r="G39" s="85"/>
      <c r="H39" s="85"/>
      <c r="I39" s="85"/>
      <c r="J39" s="85"/>
      <c r="K39" s="85"/>
      <c r="L39" s="85"/>
      <c r="M39" s="85"/>
      <c r="N39" s="85"/>
    </row>
    <row r="40" spans="1:14" x14ac:dyDescent="0.25">
      <c r="A40" s="56" t="s">
        <v>20</v>
      </c>
      <c r="B40" s="41" t="s">
        <v>78</v>
      </c>
      <c r="C40" s="45">
        <v>3419</v>
      </c>
      <c r="D40" s="46">
        <v>0.09</v>
      </c>
      <c r="E40" s="47">
        <v>25.02</v>
      </c>
      <c r="F40" s="46">
        <v>2.2000000000000002</v>
      </c>
      <c r="G40" s="48"/>
      <c r="H40" s="46" t="s">
        <v>17</v>
      </c>
      <c r="I40" s="49" t="s">
        <v>101</v>
      </c>
      <c r="J40" s="46">
        <v>8.1999999999999993</v>
      </c>
      <c r="K40" s="46">
        <v>-5.0999999999999996</v>
      </c>
      <c r="L40" s="46">
        <v>2.4</v>
      </c>
      <c r="M40" s="46">
        <v>2.4</v>
      </c>
      <c r="N40" s="50">
        <v>40877</v>
      </c>
    </row>
    <row r="41" spans="1:14" x14ac:dyDescent="0.25">
      <c r="A41" s="51"/>
      <c r="B41" s="46"/>
      <c r="C41" s="52"/>
      <c r="D41" s="46"/>
      <c r="E41" s="47"/>
      <c r="F41" s="46"/>
      <c r="G41" s="53"/>
      <c r="H41" s="46"/>
      <c r="I41" s="49" t="s">
        <v>63</v>
      </c>
      <c r="J41" s="46"/>
      <c r="K41" s="46"/>
      <c r="L41" s="46"/>
      <c r="M41" s="46"/>
      <c r="N41" s="53"/>
    </row>
    <row r="42" spans="1:14" x14ac:dyDescent="0.25">
      <c r="A42" s="51"/>
      <c r="B42" s="46"/>
      <c r="C42" s="52"/>
      <c r="D42" s="46"/>
      <c r="E42" s="47"/>
      <c r="F42" s="46"/>
      <c r="G42" s="53"/>
      <c r="H42" s="46"/>
      <c r="I42" s="49" t="s">
        <v>56</v>
      </c>
      <c r="J42" s="46"/>
      <c r="K42" s="46"/>
      <c r="L42" s="46"/>
      <c r="M42" s="46"/>
      <c r="N42" s="53"/>
    </row>
    <row r="43" spans="1:14" ht="29.25" customHeight="1" thickBot="1" x14ac:dyDescent="0.3">
      <c r="A43" s="86" t="s">
        <v>110</v>
      </c>
      <c r="B43" s="86"/>
      <c r="C43" s="86"/>
      <c r="D43" s="86"/>
      <c r="E43" s="86"/>
      <c r="F43" s="86"/>
      <c r="G43" s="86"/>
      <c r="H43" s="86"/>
      <c r="I43" s="86"/>
      <c r="J43" s="86"/>
      <c r="K43" s="86"/>
      <c r="L43" s="86"/>
      <c r="M43" s="86"/>
      <c r="N43" s="86"/>
    </row>
    <row r="44" spans="1:14" ht="30" x14ac:dyDescent="0.25">
      <c r="A44" s="75" t="s">
        <v>21</v>
      </c>
      <c r="B44" s="76" t="s">
        <v>79</v>
      </c>
      <c r="C44" s="59">
        <v>1329</v>
      </c>
      <c r="D44" s="62">
        <v>0.11</v>
      </c>
      <c r="E44" s="62">
        <v>23.45</v>
      </c>
      <c r="F44" s="62">
        <v>1.7</v>
      </c>
      <c r="G44" s="77"/>
      <c r="H44" s="62" t="s">
        <v>17</v>
      </c>
      <c r="I44" s="64" t="s">
        <v>69</v>
      </c>
      <c r="J44" s="62">
        <v>2.7</v>
      </c>
      <c r="K44" s="62">
        <v>-2.1</v>
      </c>
      <c r="L44" s="62">
        <v>1.8</v>
      </c>
      <c r="M44" s="60">
        <v>1.5</v>
      </c>
      <c r="N44" s="78">
        <v>40877</v>
      </c>
    </row>
    <row r="45" spans="1:14" x14ac:dyDescent="0.25">
      <c r="A45" s="79"/>
      <c r="B45" s="80"/>
      <c r="C45" s="80"/>
      <c r="D45" s="80"/>
      <c r="E45" s="80"/>
      <c r="F45" s="80"/>
      <c r="G45" s="79"/>
      <c r="H45" s="80"/>
      <c r="I45" s="64" t="s">
        <v>102</v>
      </c>
      <c r="J45" s="80"/>
      <c r="K45" s="80"/>
      <c r="L45" s="80"/>
      <c r="M45" s="80"/>
      <c r="N45" s="79"/>
    </row>
    <row r="46" spans="1:14" x14ac:dyDescent="0.25">
      <c r="A46" s="79"/>
      <c r="B46" s="80"/>
      <c r="C46" s="80"/>
      <c r="D46" s="80"/>
      <c r="E46" s="80"/>
      <c r="F46" s="80"/>
      <c r="G46" s="79"/>
      <c r="H46" s="80"/>
      <c r="I46" s="64" t="s">
        <v>103</v>
      </c>
      <c r="J46" s="80"/>
      <c r="K46" s="80"/>
      <c r="L46" s="80"/>
      <c r="M46" s="80"/>
      <c r="N46" s="79"/>
    </row>
    <row r="47" spans="1:14" ht="30.75" customHeight="1" thickBot="1" x14ac:dyDescent="0.3">
      <c r="A47" s="82" t="s">
        <v>118</v>
      </c>
      <c r="B47" s="82"/>
      <c r="C47" s="82"/>
      <c r="D47" s="82"/>
      <c r="E47" s="82"/>
      <c r="F47" s="82"/>
      <c r="G47" s="82"/>
      <c r="H47" s="82"/>
      <c r="I47" s="82"/>
      <c r="J47" s="82"/>
      <c r="K47" s="82"/>
      <c r="L47" s="82"/>
      <c r="M47" s="82"/>
      <c r="N47" s="82"/>
    </row>
    <row r="48" spans="1:14" x14ac:dyDescent="0.25">
      <c r="C48" s="14"/>
      <c r="E48" s="16"/>
    </row>
    <row r="49" spans="1:5" x14ac:dyDescent="0.25">
      <c r="A49" s="26" t="s">
        <v>80</v>
      </c>
      <c r="C49" s="14"/>
      <c r="E49" s="16"/>
    </row>
    <row r="50" spans="1:5" ht="16.5" customHeight="1" x14ac:dyDescent="0.25">
      <c r="C50" s="14"/>
      <c r="E50" s="16"/>
    </row>
  </sheetData>
  <mergeCells count="13">
    <mergeCell ref="A35:N35"/>
    <mergeCell ref="A47:N47"/>
    <mergeCell ref="A31:N31"/>
    <mergeCell ref="A1:N1"/>
    <mergeCell ref="A39:N39"/>
    <mergeCell ref="A27:N27"/>
    <mergeCell ref="A7:N7"/>
    <mergeCell ref="A23:N23"/>
    <mergeCell ref="K2:M2"/>
    <mergeCell ref="A11:N11"/>
    <mergeCell ref="A19:N19"/>
    <mergeCell ref="A15:N15"/>
    <mergeCell ref="A43:N43"/>
  </mergeCells>
  <hyperlinks>
    <hyperlink ref="B4" r:id="rId1" display="ZAG-T"/>
    <hyperlink ref="B20" r:id="rId2" display="XBB-T"/>
    <hyperlink ref="B24" r:id="rId3" display="XSB-T"/>
    <hyperlink ref="B28" r:id="rId4" display="PSB-T"/>
    <hyperlink ref="B44" r:id="rId5" display="VSB-T"/>
    <hyperlink ref="B40" r:id="rId6" display="VAB-T"/>
  </hyperlinks>
  <pageMargins left="0.70866141732283472" right="0.70866141732283472" top="0.74803149606299213" bottom="0.74803149606299213" header="0.31496062992125984" footer="0.31496062992125984"/>
  <pageSetup scale="6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30"/>
    </sheetView>
  </sheetViews>
  <sheetFormatPr defaultRowHeight="15" x14ac:dyDescent="0.25"/>
  <sheetData>
    <row r="1" spans="1:7" x14ac:dyDescent="0.25">
      <c r="A1" s="4" t="s">
        <v>42</v>
      </c>
      <c r="B1" s="5">
        <v>23.68</v>
      </c>
      <c r="C1" s="5">
        <v>23.7</v>
      </c>
      <c r="D1" s="5">
        <v>23.68</v>
      </c>
      <c r="E1" s="6">
        <v>26180</v>
      </c>
      <c r="F1" s="3"/>
    </row>
    <row r="2" spans="1:7" x14ac:dyDescent="0.25">
      <c r="A2" s="7" t="s">
        <v>43</v>
      </c>
      <c r="B2" s="8">
        <v>23.68</v>
      </c>
      <c r="C2" s="8">
        <v>23.68</v>
      </c>
      <c r="D2" s="8">
        <v>23.67</v>
      </c>
      <c r="E2" s="9">
        <v>27395</v>
      </c>
      <c r="F2" s="1"/>
      <c r="G2" s="10"/>
    </row>
    <row r="3" spans="1:7" x14ac:dyDescent="0.25">
      <c r="A3" s="4" t="s">
        <v>44</v>
      </c>
      <c r="B3" s="5">
        <v>23.71</v>
      </c>
      <c r="C3" s="5">
        <v>23.71</v>
      </c>
      <c r="D3" s="5">
        <v>23.71</v>
      </c>
      <c r="E3" s="5">
        <v>0</v>
      </c>
      <c r="F3" s="1"/>
      <c r="G3" s="12"/>
    </row>
    <row r="4" spans="1:7" x14ac:dyDescent="0.25">
      <c r="A4" s="7" t="s">
        <v>45</v>
      </c>
      <c r="B4" s="8">
        <v>23.71</v>
      </c>
      <c r="C4" s="8">
        <v>23.71</v>
      </c>
      <c r="D4" s="8">
        <v>23.68</v>
      </c>
      <c r="E4" s="9">
        <v>17728</v>
      </c>
      <c r="F4" s="1"/>
      <c r="G4" s="12"/>
    </row>
    <row r="5" spans="1:7" x14ac:dyDescent="0.25">
      <c r="A5" s="4" t="s">
        <v>23</v>
      </c>
      <c r="B5" s="5">
        <v>23.66</v>
      </c>
      <c r="C5" s="5">
        <v>23.67</v>
      </c>
      <c r="D5" s="5">
        <v>23.66</v>
      </c>
      <c r="E5" s="6">
        <v>7601</v>
      </c>
      <c r="F5" s="1"/>
      <c r="G5" s="12"/>
    </row>
    <row r="6" spans="1:7" x14ac:dyDescent="0.25">
      <c r="A6" s="7" t="s">
        <v>24</v>
      </c>
      <c r="B6" s="8">
        <v>23.68</v>
      </c>
      <c r="C6" s="8">
        <v>23.68</v>
      </c>
      <c r="D6" s="8">
        <v>23.68</v>
      </c>
      <c r="E6" s="9">
        <v>47017</v>
      </c>
      <c r="F6" s="1"/>
      <c r="G6" s="12"/>
    </row>
    <row r="7" spans="1:7" x14ac:dyDescent="0.25">
      <c r="A7" s="4" t="s">
        <v>25</v>
      </c>
      <c r="B7" s="5">
        <v>23.7</v>
      </c>
      <c r="C7" s="5">
        <v>23.71</v>
      </c>
      <c r="D7" s="5">
        <v>23.69</v>
      </c>
      <c r="E7" s="6">
        <v>21579</v>
      </c>
      <c r="F7" s="1"/>
      <c r="G7" s="12"/>
    </row>
    <row r="8" spans="1:7" x14ac:dyDescent="0.25">
      <c r="A8" s="7" t="s">
        <v>31</v>
      </c>
      <c r="B8" s="8">
        <v>23.69</v>
      </c>
      <c r="C8" s="8">
        <v>23.7</v>
      </c>
      <c r="D8" s="8">
        <v>23.68</v>
      </c>
      <c r="E8" s="9">
        <v>25018</v>
      </c>
      <c r="F8" s="1"/>
      <c r="G8" s="12"/>
    </row>
    <row r="9" spans="1:7" x14ac:dyDescent="0.25">
      <c r="A9" s="4" t="s">
        <v>26</v>
      </c>
      <c r="B9" s="5">
        <v>23.7</v>
      </c>
      <c r="C9" s="5">
        <v>23.7</v>
      </c>
      <c r="D9" s="5">
        <v>23.67</v>
      </c>
      <c r="E9" s="6">
        <v>36657</v>
      </c>
      <c r="F9" s="1"/>
      <c r="G9" s="12"/>
    </row>
    <row r="10" spans="1:7" x14ac:dyDescent="0.25">
      <c r="A10" s="7" t="s">
        <v>27</v>
      </c>
      <c r="B10" s="8">
        <v>23.67</v>
      </c>
      <c r="C10" s="8">
        <v>23.68</v>
      </c>
      <c r="D10" s="8">
        <v>23.64</v>
      </c>
      <c r="E10" s="9">
        <v>14726</v>
      </c>
      <c r="F10" s="1"/>
      <c r="G10" s="12"/>
    </row>
    <row r="11" spans="1:7" x14ac:dyDescent="0.25">
      <c r="A11" s="4" t="s">
        <v>28</v>
      </c>
      <c r="B11" s="5">
        <v>23.66</v>
      </c>
      <c r="C11" s="5">
        <v>23.67</v>
      </c>
      <c r="D11" s="5">
        <v>23.65</v>
      </c>
      <c r="E11" s="6">
        <v>9954</v>
      </c>
      <c r="F11" s="1"/>
      <c r="G11" s="12"/>
    </row>
    <row r="12" spans="1:7" x14ac:dyDescent="0.25">
      <c r="A12" s="7" t="s">
        <v>32</v>
      </c>
      <c r="B12" s="8">
        <v>23.65</v>
      </c>
      <c r="C12" s="8">
        <v>23.68</v>
      </c>
      <c r="D12" s="8">
        <v>23.65</v>
      </c>
      <c r="E12" s="9">
        <v>35009</v>
      </c>
      <c r="F12" s="1"/>
      <c r="G12" s="12"/>
    </row>
    <row r="13" spans="1:7" x14ac:dyDescent="0.25">
      <c r="A13" s="4" t="s">
        <v>15</v>
      </c>
      <c r="B13" s="5">
        <v>23.7</v>
      </c>
      <c r="C13" s="5">
        <v>23.7</v>
      </c>
      <c r="D13" s="5">
        <v>23.65</v>
      </c>
      <c r="E13" s="6">
        <v>63135</v>
      </c>
      <c r="F13" s="1"/>
      <c r="G13" s="12"/>
    </row>
    <row r="14" spans="1:7" x14ac:dyDescent="0.25">
      <c r="A14" s="7" t="s">
        <v>33</v>
      </c>
      <c r="B14" s="8">
        <v>23.65</v>
      </c>
      <c r="C14" s="8">
        <v>23.66</v>
      </c>
      <c r="D14" s="8">
        <v>23.64</v>
      </c>
      <c r="E14" s="9">
        <v>239054</v>
      </c>
      <c r="F14" s="1"/>
      <c r="G14" s="12"/>
    </row>
    <row r="15" spans="1:7" x14ac:dyDescent="0.25">
      <c r="A15" s="4" t="s">
        <v>34</v>
      </c>
      <c r="B15" s="5">
        <v>23.65</v>
      </c>
      <c r="C15" s="5">
        <v>23.68</v>
      </c>
      <c r="D15" s="5">
        <v>23.64</v>
      </c>
      <c r="E15" s="6">
        <v>22868</v>
      </c>
      <c r="F15" s="1"/>
      <c r="G15" s="12"/>
    </row>
    <row r="16" spans="1:7" x14ac:dyDescent="0.25">
      <c r="A16" s="7" t="s">
        <v>3</v>
      </c>
      <c r="B16" s="8">
        <v>23.66</v>
      </c>
      <c r="C16" s="8">
        <v>23.68</v>
      </c>
      <c r="D16" s="8">
        <v>23.65</v>
      </c>
      <c r="E16" s="9">
        <v>267275</v>
      </c>
      <c r="F16" s="1"/>
      <c r="G16" s="12"/>
    </row>
    <row r="17" spans="1:7" x14ac:dyDescent="0.25">
      <c r="A17" s="4" t="s">
        <v>4</v>
      </c>
      <c r="B17" s="5">
        <v>23.66</v>
      </c>
      <c r="C17" s="5">
        <v>23.68</v>
      </c>
      <c r="D17" s="5">
        <v>23.66</v>
      </c>
      <c r="E17" s="6">
        <v>18134</v>
      </c>
      <c r="F17" s="1"/>
      <c r="G17" s="12"/>
    </row>
    <row r="18" spans="1:7" x14ac:dyDescent="0.25">
      <c r="A18" s="7" t="s">
        <v>5</v>
      </c>
      <c r="B18" s="8">
        <v>23.69</v>
      </c>
      <c r="C18" s="8">
        <v>23.69</v>
      </c>
      <c r="D18" s="8">
        <v>23.66</v>
      </c>
      <c r="E18" s="9">
        <v>23089</v>
      </c>
      <c r="F18" s="1"/>
      <c r="G18" s="12"/>
    </row>
    <row r="19" spans="1:7" x14ac:dyDescent="0.25">
      <c r="A19" s="4" t="s">
        <v>35</v>
      </c>
      <c r="B19" s="5">
        <v>23.74</v>
      </c>
      <c r="C19" s="5">
        <v>23.76</v>
      </c>
      <c r="D19" s="5">
        <v>23.73</v>
      </c>
      <c r="E19" s="6">
        <v>13016</v>
      </c>
      <c r="F19" s="1"/>
      <c r="G19" s="12"/>
    </row>
    <row r="20" spans="1:7" x14ac:dyDescent="0.25">
      <c r="A20" s="7" t="s">
        <v>36</v>
      </c>
      <c r="B20" s="8">
        <v>23.73</v>
      </c>
      <c r="C20" s="8">
        <v>23.76</v>
      </c>
      <c r="D20" s="8">
        <v>23.72</v>
      </c>
      <c r="E20" s="9">
        <v>94795</v>
      </c>
      <c r="F20" s="1"/>
      <c r="G20" s="12"/>
    </row>
    <row r="21" spans="1:7" x14ac:dyDescent="0.25">
      <c r="A21" s="4" t="s">
        <v>8</v>
      </c>
      <c r="B21" s="5">
        <v>23.75</v>
      </c>
      <c r="C21" s="5">
        <v>23.75</v>
      </c>
      <c r="D21" s="5">
        <v>23.72</v>
      </c>
      <c r="E21" s="6">
        <v>39724</v>
      </c>
      <c r="F21" s="1"/>
      <c r="G21" s="12"/>
    </row>
    <row r="22" spans="1:7" x14ac:dyDescent="0.25">
      <c r="A22" s="7" t="s">
        <v>9</v>
      </c>
      <c r="B22" s="8">
        <v>23.76</v>
      </c>
      <c r="C22" s="8">
        <v>23.76</v>
      </c>
      <c r="D22" s="8">
        <v>23.74</v>
      </c>
      <c r="E22" s="9">
        <v>106074</v>
      </c>
      <c r="F22" s="1"/>
      <c r="G22" s="12"/>
    </row>
    <row r="23" spans="1:7" x14ac:dyDescent="0.25">
      <c r="A23" s="4" t="s">
        <v>10</v>
      </c>
      <c r="B23" s="5">
        <v>23.74</v>
      </c>
      <c r="C23" s="5">
        <v>23.76</v>
      </c>
      <c r="D23" s="5">
        <v>23.73</v>
      </c>
      <c r="E23" s="6">
        <v>75611</v>
      </c>
      <c r="F23" s="1"/>
      <c r="G23" s="12"/>
    </row>
    <row r="24" spans="1:7" x14ac:dyDescent="0.25">
      <c r="A24" s="7" t="s">
        <v>37</v>
      </c>
      <c r="B24" s="8">
        <v>23.75</v>
      </c>
      <c r="C24" s="8">
        <v>23.76</v>
      </c>
      <c r="D24" s="8">
        <v>23.72</v>
      </c>
      <c r="E24" s="9">
        <v>79387</v>
      </c>
      <c r="F24" s="1"/>
      <c r="G24" s="12"/>
    </row>
    <row r="25" spans="1:7" x14ac:dyDescent="0.25">
      <c r="A25" s="4" t="s">
        <v>38</v>
      </c>
      <c r="B25" s="5">
        <v>23.73</v>
      </c>
      <c r="C25" s="5">
        <v>23.76</v>
      </c>
      <c r="D25" s="5">
        <v>23.73</v>
      </c>
      <c r="E25" s="6">
        <v>111664</v>
      </c>
      <c r="F25" s="1"/>
      <c r="G25" s="12"/>
    </row>
    <row r="26" spans="1:7" x14ac:dyDescent="0.25">
      <c r="A26" s="7" t="s">
        <v>13</v>
      </c>
      <c r="B26" s="8">
        <v>23.77</v>
      </c>
      <c r="C26" s="8">
        <v>23.79</v>
      </c>
      <c r="D26" s="8">
        <v>23.75</v>
      </c>
      <c r="E26" s="9">
        <v>31429</v>
      </c>
      <c r="F26" s="1"/>
      <c r="G26" s="12"/>
    </row>
    <row r="27" spans="1:7" x14ac:dyDescent="0.25">
      <c r="A27" s="4" t="s">
        <v>14</v>
      </c>
      <c r="B27" s="5">
        <v>23.77</v>
      </c>
      <c r="C27" s="5">
        <v>23.78</v>
      </c>
      <c r="D27" s="5">
        <v>23.75</v>
      </c>
      <c r="E27" s="6">
        <v>66395</v>
      </c>
      <c r="F27" s="1"/>
      <c r="G27" s="12"/>
    </row>
    <row r="28" spans="1:7" x14ac:dyDescent="0.25">
      <c r="A28" s="7" t="s">
        <v>39</v>
      </c>
      <c r="B28" s="8">
        <v>23.77</v>
      </c>
      <c r="C28" s="8">
        <v>23.79</v>
      </c>
      <c r="D28" s="8">
        <v>23.75</v>
      </c>
      <c r="E28" s="9">
        <v>25230</v>
      </c>
      <c r="F28" s="1"/>
      <c r="G28" s="12"/>
    </row>
    <row r="29" spans="1:7" x14ac:dyDescent="0.25">
      <c r="A29" s="4" t="s">
        <v>40</v>
      </c>
      <c r="B29" s="5">
        <v>23.76</v>
      </c>
      <c r="C29" s="5">
        <v>23.79</v>
      </c>
      <c r="D29" s="5">
        <v>23.76</v>
      </c>
      <c r="E29" s="6">
        <v>27504</v>
      </c>
      <c r="F29" s="1"/>
      <c r="G29" s="12"/>
    </row>
    <row r="30" spans="1:7" x14ac:dyDescent="0.25">
      <c r="A30" s="7" t="s">
        <v>41</v>
      </c>
      <c r="B30" s="8">
        <v>23.78</v>
      </c>
      <c r="C30" s="8">
        <v>23.78</v>
      </c>
      <c r="D30" s="8">
        <v>23.75</v>
      </c>
      <c r="E30" s="9">
        <v>53417</v>
      </c>
      <c r="F30" s="1"/>
      <c r="G30" s="12"/>
    </row>
    <row r="31" spans="1:7" x14ac:dyDescent="0.25">
      <c r="A31" s="11"/>
      <c r="B31" s="12"/>
      <c r="C31" s="12"/>
      <c r="D31" s="12"/>
      <c r="E31" s="12"/>
      <c r="F31" s="13"/>
      <c r="G31" s="12"/>
    </row>
    <row r="32" spans="1:7" x14ac:dyDescent="0.25">
      <c r="A32" s="11"/>
      <c r="B32" s="12"/>
      <c r="C32" s="12"/>
      <c r="D32" s="12"/>
      <c r="E32" s="12"/>
      <c r="F32" s="13"/>
      <c r="G32" s="12"/>
    </row>
    <row r="34" spans="5:6" x14ac:dyDescent="0.25">
      <c r="E34" s="2">
        <f>AVERAGE(E1:E33)</f>
        <v>54222.166666666664</v>
      </c>
    </row>
    <row r="35" spans="5:6" x14ac:dyDescent="0.25">
      <c r="F35"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RowHeight="15" x14ac:dyDescent="0.25"/>
  <sheetData>
    <row r="1" spans="1:6" x14ac:dyDescent="0.25">
      <c r="A1" s="4" t="s">
        <v>15</v>
      </c>
      <c r="B1" s="5">
        <v>19.82</v>
      </c>
      <c r="C1" s="5">
        <v>19.82</v>
      </c>
      <c r="D1" s="5">
        <v>19.82</v>
      </c>
      <c r="E1" s="6">
        <v>5000</v>
      </c>
      <c r="F1" s="3"/>
    </row>
    <row r="2" spans="1:6" x14ac:dyDescent="0.25">
      <c r="A2" s="7" t="s">
        <v>1</v>
      </c>
      <c r="B2" s="8">
        <v>19.7</v>
      </c>
      <c r="C2" s="8">
        <v>19.7</v>
      </c>
      <c r="D2" s="8">
        <v>19.7</v>
      </c>
      <c r="E2" s="8">
        <v>0</v>
      </c>
      <c r="F2" s="1"/>
    </row>
    <row r="3" spans="1:6" x14ac:dyDescent="0.25">
      <c r="A3" s="4" t="s">
        <v>2</v>
      </c>
      <c r="B3" s="5">
        <v>19.7</v>
      </c>
      <c r="C3" s="5">
        <v>20.010000000000002</v>
      </c>
      <c r="D3" s="5">
        <v>19.7</v>
      </c>
      <c r="E3" s="6">
        <v>2080</v>
      </c>
      <c r="F3" s="1"/>
    </row>
    <row r="4" spans="1:6" x14ac:dyDescent="0.25">
      <c r="A4" s="7" t="s">
        <v>3</v>
      </c>
      <c r="B4" s="8">
        <v>19.86</v>
      </c>
      <c r="C4" s="8">
        <v>19.86</v>
      </c>
      <c r="D4" s="8">
        <v>19.86</v>
      </c>
      <c r="E4" s="9">
        <v>4695</v>
      </c>
      <c r="F4" s="1"/>
    </row>
    <row r="5" spans="1:6" x14ac:dyDescent="0.25">
      <c r="A5" s="4" t="s">
        <v>4</v>
      </c>
      <c r="B5" s="5">
        <v>19.86</v>
      </c>
      <c r="C5" s="5">
        <v>19.86</v>
      </c>
      <c r="D5" s="5">
        <v>19.86</v>
      </c>
      <c r="E5" s="5">
        <v>0</v>
      </c>
      <c r="F5" s="1"/>
    </row>
    <row r="6" spans="1:6" x14ac:dyDescent="0.25">
      <c r="A6" s="7" t="s">
        <v>5</v>
      </c>
      <c r="B6" s="8">
        <v>19.86</v>
      </c>
      <c r="C6" s="8">
        <v>19.86</v>
      </c>
      <c r="D6" s="8">
        <v>19.84</v>
      </c>
      <c r="E6" s="9">
        <v>3575</v>
      </c>
      <c r="F6" s="1"/>
    </row>
    <row r="7" spans="1:6" x14ac:dyDescent="0.25">
      <c r="A7" s="4" t="s">
        <v>6</v>
      </c>
      <c r="B7" s="5">
        <v>19.98</v>
      </c>
      <c r="C7" s="5">
        <v>19.98</v>
      </c>
      <c r="D7" s="5">
        <v>19.98</v>
      </c>
      <c r="E7" s="5">
        <v>0</v>
      </c>
      <c r="F7" s="1"/>
    </row>
    <row r="8" spans="1:6" x14ac:dyDescent="0.25">
      <c r="A8" s="7" t="s">
        <v>7</v>
      </c>
      <c r="B8" s="8">
        <v>19.98</v>
      </c>
      <c r="C8" s="8">
        <v>19.98</v>
      </c>
      <c r="D8" s="8">
        <v>19.98</v>
      </c>
      <c r="E8" s="8">
        <v>305</v>
      </c>
      <c r="F8" s="1"/>
    </row>
    <row r="9" spans="1:6" x14ac:dyDescent="0.25">
      <c r="A9" s="4" t="s">
        <v>8</v>
      </c>
      <c r="B9" s="5">
        <v>20</v>
      </c>
      <c r="C9" s="5">
        <v>20.2</v>
      </c>
      <c r="D9" s="5">
        <v>20</v>
      </c>
      <c r="E9" s="6">
        <v>2798</v>
      </c>
      <c r="F9" s="1"/>
    </row>
    <row r="10" spans="1:6" x14ac:dyDescent="0.25">
      <c r="A10" s="7" t="s">
        <v>9</v>
      </c>
      <c r="B10" s="8">
        <v>20.25</v>
      </c>
      <c r="C10" s="8">
        <v>20.3</v>
      </c>
      <c r="D10" s="8">
        <v>20.25</v>
      </c>
      <c r="E10" s="8">
        <v>670</v>
      </c>
      <c r="F10" s="1"/>
    </row>
    <row r="11" spans="1:6" x14ac:dyDescent="0.25">
      <c r="A11" s="4" t="s">
        <v>10</v>
      </c>
      <c r="B11" s="5">
        <v>20.350000000000001</v>
      </c>
      <c r="C11" s="5">
        <v>20.350000000000001</v>
      </c>
      <c r="D11" s="5">
        <v>20.32</v>
      </c>
      <c r="E11" s="6">
        <v>1154</v>
      </c>
      <c r="F11" s="1"/>
    </row>
    <row r="12" spans="1:6" x14ac:dyDescent="0.25">
      <c r="A12" s="7" t="s">
        <v>11</v>
      </c>
      <c r="B12" s="8">
        <v>20.420000000000002</v>
      </c>
      <c r="C12" s="8">
        <v>20.420000000000002</v>
      </c>
      <c r="D12" s="8">
        <v>20.420000000000002</v>
      </c>
      <c r="E12" s="8">
        <v>343</v>
      </c>
      <c r="F12" s="1"/>
    </row>
    <row r="13" spans="1:6" x14ac:dyDescent="0.25">
      <c r="A13" s="4" t="s">
        <v>12</v>
      </c>
      <c r="B13" s="5">
        <v>20.25</v>
      </c>
      <c r="C13" s="5">
        <v>20.25</v>
      </c>
      <c r="D13" s="5">
        <v>20.25</v>
      </c>
      <c r="E13" s="5">
        <v>0</v>
      </c>
      <c r="F13" s="1"/>
    </row>
    <row r="14" spans="1:6" x14ac:dyDescent="0.25">
      <c r="A14" s="7" t="s">
        <v>13</v>
      </c>
      <c r="B14" s="8">
        <v>20.25</v>
      </c>
      <c r="C14" s="8">
        <v>20.25</v>
      </c>
      <c r="D14" s="8">
        <v>20.21</v>
      </c>
      <c r="E14" s="8">
        <v>590</v>
      </c>
      <c r="F14" s="1"/>
    </row>
    <row r="15" spans="1:6" x14ac:dyDescent="0.25">
      <c r="A15" s="4" t="s">
        <v>14</v>
      </c>
      <c r="B15" s="5">
        <v>20.13</v>
      </c>
      <c r="C15" s="5">
        <v>20.13</v>
      </c>
      <c r="D15" s="5">
        <v>20.13</v>
      </c>
      <c r="E15" s="6">
        <v>1535</v>
      </c>
      <c r="F15" s="1"/>
    </row>
    <row r="22" spans="5:5" x14ac:dyDescent="0.25">
      <c r="E22" s="2">
        <f>AVERAGE(E1:E21)</f>
        <v>1516.3333333333333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2022-03-02T13:25:19Z</cp:lastPrinted>
  <dcterms:created xsi:type="dcterms:W3CDTF">2013-11-04T16:58:33Z</dcterms:created>
  <dcterms:modified xsi:type="dcterms:W3CDTF">2022-03-02T18:05:51Z</dcterms:modified>
</cp:coreProperties>
</file>